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<sst xmlns="http://schemas.openxmlformats.org/spreadsheetml/2006/main" count="88" uniqueCount="60">
  <si>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(of gelijkwaardig)</t>
  </si>
  <si>
    <t>Diesel</t>
  </si>
  <si>
    <t>Automaat</t>
  </si>
  <si>
    <t>(afhankelijk van beschikbaarheid)</t>
  </si>
  <si>
    <t xml:space="preserve">Tarief per </t>
  </si>
  <si>
    <t>dag incl BTW</t>
  </si>
  <si>
    <t>dag excl BTW</t>
  </si>
  <si>
    <t>Tarief per</t>
  </si>
  <si>
    <t>week incl BTW</t>
  </si>
  <si>
    <t>week excl BTW</t>
  </si>
  <si>
    <t>incl BTW</t>
  </si>
  <si>
    <t>Extra km</t>
  </si>
  <si>
    <t>X</t>
  </si>
  <si>
    <t>Benzine</t>
  </si>
  <si>
    <t>excl BTW</t>
  </si>
  <si>
    <t>Homerunner</t>
  </si>
  <si>
    <t>Korting op standaard dagtarief bij de huur van 1 week:</t>
  </si>
  <si>
    <t>Korting op standaard dagtarief bij de huur van 1 maand:</t>
  </si>
  <si>
    <t>Merk / model</t>
  </si>
  <si>
    <t>Eigen risico bij schade aan de huurauto bedraagt: € 225,00.</t>
  </si>
  <si>
    <t>Tarieven in combinatie met onderhoud en reparatie bij Van Leeuwen Auto's:</t>
  </si>
  <si>
    <t>Homerunner (klasse A) netto per dag 15,00 euro.</t>
  </si>
  <si>
    <t xml:space="preserve">Op alle andere auto's 50% korting op de standaard dagtarieven. </t>
  </si>
  <si>
    <t>Auto-</t>
  </si>
  <si>
    <t>klasse</t>
  </si>
  <si>
    <t>Genoemde tarieven zijn inclusief BTW, tenzij anders vermeld.</t>
  </si>
  <si>
    <t>Tarieven zijn exclusief brandstof en eventuele aftankkosten (€ 5,00), inclusief 150 km vrij per dag.</t>
  </si>
  <si>
    <t>Volkswagen Up</t>
  </si>
  <si>
    <t>Peugeot Partner</t>
  </si>
  <si>
    <t>VW Polo</t>
  </si>
  <si>
    <t>Renault Captur</t>
  </si>
  <si>
    <t>Skoda Citigo</t>
  </si>
  <si>
    <t>Kia Picanto</t>
  </si>
  <si>
    <t>Mini Cooper Aut.</t>
  </si>
  <si>
    <t>VW Golf</t>
  </si>
  <si>
    <t>MB-B</t>
  </si>
  <si>
    <t>C-D</t>
  </si>
  <si>
    <t>B-B</t>
  </si>
  <si>
    <t>NC-D</t>
  </si>
  <si>
    <t>ND-D</t>
  </si>
  <si>
    <t>Mercedes Vito</t>
  </si>
  <si>
    <t>Huurauto tarieven Van Leeuwen Auto's</t>
  </si>
  <si>
    <t>Nissan NV200</t>
  </si>
  <si>
    <t>C-B</t>
  </si>
  <si>
    <t>B-D</t>
  </si>
  <si>
    <t>Audi A1</t>
  </si>
  <si>
    <t>BMW 3-Serie Aut.</t>
  </si>
  <si>
    <t>Mercedes-Benz B180 Aut.</t>
  </si>
  <si>
    <t>D-BP</t>
  </si>
  <si>
    <t>MC-BP</t>
  </si>
  <si>
    <t>C-E</t>
  </si>
  <si>
    <t>VW ID.3</t>
  </si>
  <si>
    <t>Elektrisch</t>
  </si>
  <si>
    <t>Elektr. per km</t>
  </si>
  <si>
    <t>A-B</t>
  </si>
  <si>
    <t>B-E</t>
  </si>
  <si>
    <t>Peugeot E-208</t>
  </si>
  <si>
    <t>JD-B</t>
  </si>
  <si>
    <t>Seat Taracco 7-pers.</t>
  </si>
  <si>
    <t>1 december 2020 ID1.2 doc.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</si>
</sst>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&quot;€&quot;\ #,##0.00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Wingdings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3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2" fontId="0" fillId="34" borderId="12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72" fontId="0" fillId="33" borderId="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  <xf numFmtId="172" fontId="0" fillId="33" borderId="21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4" borderId="11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="115" zoomScaleNormal="115" zoomScalePageLayoutView="0" workbookViewId="0" topLeftCell="A1">
      <selection activeCell="F29" sqref="F29"/>
    </sheetView>
  </sheetViews>
  <sheetFormatPr defaultColWidth="9.140625" defaultRowHeight="12.75"/>
  <cols>
    <col min="1" max="1" width="6.57421875" style="0" customWidth="1"/>
    <col min="2" max="2" width="26.8515625" style="0" customWidth="1"/>
    <col min="3" max="6" width="7.8515625" style="0" customWidth="1"/>
    <col min="7" max="13" width="12.421875" style="0" customWidth="1"/>
  </cols>
  <sheetData>
    <row r="1" spans="1:11" ht="18">
      <c r="A1" s="3" t="s">
        <v>41</v>
      </c>
      <c r="B1" s="3"/>
      <c r="K1" t="s">
        <v>59</v>
      </c>
    </row>
    <row r="2" ht="13.5" thickBot="1"/>
    <row r="3" spans="1:13" ht="12.75">
      <c r="A3" s="22" t="s">
        <v>23</v>
      </c>
      <c r="B3" s="23" t="s">
        <v>18</v>
      </c>
      <c r="C3" s="24" t="s">
        <v>13</v>
      </c>
      <c r="D3" s="25" t="s">
        <v>1</v>
      </c>
      <c r="E3" s="52" t="s">
        <v>52</v>
      </c>
      <c r="F3" s="24" t="s">
        <v>2</v>
      </c>
      <c r="G3" s="23" t="s">
        <v>4</v>
      </c>
      <c r="H3" s="26" t="s">
        <v>7</v>
      </c>
      <c r="I3" s="27" t="s">
        <v>7</v>
      </c>
      <c r="J3" s="28" t="s">
        <v>4</v>
      </c>
      <c r="K3" s="29" t="s">
        <v>11</v>
      </c>
      <c r="L3" s="30" t="s">
        <v>11</v>
      </c>
      <c r="M3" s="30" t="s">
        <v>53</v>
      </c>
    </row>
    <row r="4" spans="1:13" ht="13.5" thickBot="1">
      <c r="A4" s="31" t="s">
        <v>24</v>
      </c>
      <c r="B4" s="10" t="s">
        <v>0</v>
      </c>
      <c r="C4" s="19" t="s">
        <v>3</v>
      </c>
      <c r="D4" s="19"/>
      <c r="E4" s="53"/>
      <c r="F4" s="19"/>
      <c r="G4" s="10" t="s">
        <v>5</v>
      </c>
      <c r="H4" s="9" t="s">
        <v>6</v>
      </c>
      <c r="I4" s="16" t="s">
        <v>8</v>
      </c>
      <c r="J4" s="17" t="s">
        <v>9</v>
      </c>
      <c r="K4" s="13" t="s">
        <v>10</v>
      </c>
      <c r="L4" s="32" t="s">
        <v>14</v>
      </c>
      <c r="M4" s="32" t="s">
        <v>10</v>
      </c>
    </row>
    <row r="5" spans="1:13" ht="12.75">
      <c r="A5" s="51" t="s">
        <v>54</v>
      </c>
      <c r="B5" s="11" t="s">
        <v>15</v>
      </c>
      <c r="C5" s="34" t="s">
        <v>12</v>
      </c>
      <c r="D5" s="20"/>
      <c r="E5" s="54"/>
      <c r="F5" s="34"/>
      <c r="G5" s="12">
        <v>15</v>
      </c>
      <c r="H5" s="35">
        <f>(G5/1.21)</f>
        <v>12.396694214876034</v>
      </c>
      <c r="I5" s="18"/>
      <c r="J5" s="36"/>
      <c r="K5" s="14">
        <v>0.14</v>
      </c>
      <c r="L5" s="37">
        <v>0.11</v>
      </c>
      <c r="M5" s="37"/>
    </row>
    <row r="6" spans="1:13" ht="12.75">
      <c r="A6" s="51" t="s">
        <v>54</v>
      </c>
      <c r="B6" s="11" t="s">
        <v>27</v>
      </c>
      <c r="C6" s="34" t="s">
        <v>12</v>
      </c>
      <c r="D6" s="21"/>
      <c r="E6" s="54"/>
      <c r="F6" s="34"/>
      <c r="G6" s="12">
        <v>38</v>
      </c>
      <c r="H6" s="35">
        <f aca="true" t="shared" si="0" ref="H6:H21">(G6/1.21)</f>
        <v>31.40495867768595</v>
      </c>
      <c r="I6" s="18">
        <f>(G6*7*0.8)</f>
        <v>212.8</v>
      </c>
      <c r="J6" s="36">
        <f>(I6/1.21)</f>
        <v>175.86776859504133</v>
      </c>
      <c r="K6" s="15">
        <v>0.14</v>
      </c>
      <c r="L6" s="38">
        <v>0.11</v>
      </c>
      <c r="M6" s="38"/>
    </row>
    <row r="7" spans="1:13" ht="12.75">
      <c r="A7" s="51"/>
      <c r="B7" s="11" t="s">
        <v>32</v>
      </c>
      <c r="C7" s="34" t="s">
        <v>12</v>
      </c>
      <c r="D7" s="21"/>
      <c r="E7" s="54"/>
      <c r="F7" s="34"/>
      <c r="G7" s="12"/>
      <c r="H7" s="35"/>
      <c r="I7" s="18"/>
      <c r="J7" s="36"/>
      <c r="K7" s="15"/>
      <c r="L7" s="38"/>
      <c r="M7" s="38"/>
    </row>
    <row r="8" spans="1:13" ht="12.75">
      <c r="A8" s="51"/>
      <c r="B8" s="11" t="s">
        <v>31</v>
      </c>
      <c r="C8" s="34" t="s">
        <v>12</v>
      </c>
      <c r="D8" s="21"/>
      <c r="E8" s="54"/>
      <c r="F8" s="34"/>
      <c r="G8" s="12"/>
      <c r="H8" s="35"/>
      <c r="I8" s="18"/>
      <c r="J8" s="36"/>
      <c r="K8" s="15"/>
      <c r="L8" s="38"/>
      <c r="M8" s="38"/>
    </row>
    <row r="9" spans="1:13" ht="12.75">
      <c r="A9" s="51" t="s">
        <v>37</v>
      </c>
      <c r="B9" s="49" t="s">
        <v>29</v>
      </c>
      <c r="C9" s="34" t="s">
        <v>12</v>
      </c>
      <c r="D9" s="21"/>
      <c r="E9" s="54"/>
      <c r="F9" s="34"/>
      <c r="G9" s="12">
        <v>48</v>
      </c>
      <c r="H9" s="35">
        <f t="shared" si="0"/>
        <v>39.66942148760331</v>
      </c>
      <c r="I9" s="18">
        <f aca="true" t="shared" si="1" ref="I9:I21">(G9*7*0.8)</f>
        <v>268.8</v>
      </c>
      <c r="J9" s="36">
        <f aca="true" t="shared" si="2" ref="J9:J21">(I9/1.21)</f>
        <v>222.14876033057854</v>
      </c>
      <c r="K9" s="15">
        <v>0.15</v>
      </c>
      <c r="L9" s="38">
        <v>0.12</v>
      </c>
      <c r="M9" s="38"/>
    </row>
    <row r="10" spans="1:13" ht="12.75">
      <c r="A10" s="51" t="s">
        <v>55</v>
      </c>
      <c r="B10" s="49" t="s">
        <v>56</v>
      </c>
      <c r="C10" s="34"/>
      <c r="D10" s="21"/>
      <c r="E10" s="54" t="s">
        <v>12</v>
      </c>
      <c r="F10" s="34" t="s">
        <v>12</v>
      </c>
      <c r="G10" s="12">
        <v>49</v>
      </c>
      <c r="H10" s="35">
        <f t="shared" si="0"/>
        <v>40.49586776859504</v>
      </c>
      <c r="I10" s="18">
        <f t="shared" si="1"/>
        <v>274.40000000000003</v>
      </c>
      <c r="J10" s="36">
        <f t="shared" si="2"/>
        <v>226.77685950413226</v>
      </c>
      <c r="K10" s="15">
        <v>0.18</v>
      </c>
      <c r="L10" s="38">
        <v>0.15</v>
      </c>
      <c r="M10" s="38">
        <v>0.05</v>
      </c>
    </row>
    <row r="11" spans="1:13" ht="12.75">
      <c r="A11" s="51" t="s">
        <v>44</v>
      </c>
      <c r="B11" s="49" t="s">
        <v>45</v>
      </c>
      <c r="C11" s="50"/>
      <c r="D11" s="21" t="s">
        <v>12</v>
      </c>
      <c r="E11" s="54"/>
      <c r="F11" s="34" t="s">
        <v>12</v>
      </c>
      <c r="G11" s="12">
        <v>57</v>
      </c>
      <c r="H11" s="35">
        <f t="shared" si="0"/>
        <v>47.107438016528924</v>
      </c>
      <c r="I11" s="18">
        <f t="shared" si="1"/>
        <v>319.20000000000005</v>
      </c>
      <c r="J11" s="36">
        <f t="shared" si="2"/>
        <v>263.801652892562</v>
      </c>
      <c r="K11" s="15">
        <v>0.16</v>
      </c>
      <c r="L11" s="38">
        <v>0.13</v>
      </c>
      <c r="M11" s="38"/>
    </row>
    <row r="12" spans="1:13" ht="12.75">
      <c r="A12" s="51" t="s">
        <v>43</v>
      </c>
      <c r="B12" s="11" t="s">
        <v>33</v>
      </c>
      <c r="C12" s="34" t="s">
        <v>12</v>
      </c>
      <c r="D12" s="21"/>
      <c r="E12" s="54"/>
      <c r="F12" s="34" t="s">
        <v>12</v>
      </c>
      <c r="G12" s="12">
        <v>59</v>
      </c>
      <c r="H12" s="35">
        <f t="shared" si="0"/>
        <v>48.760330578512395</v>
      </c>
      <c r="I12" s="18">
        <f t="shared" si="1"/>
        <v>330.40000000000003</v>
      </c>
      <c r="J12" s="36">
        <f t="shared" si="2"/>
        <v>273.05785123966945</v>
      </c>
      <c r="K12" s="15">
        <v>0.18</v>
      </c>
      <c r="L12" s="38">
        <v>0.15</v>
      </c>
      <c r="M12" s="38"/>
    </row>
    <row r="13" spans="1:13" ht="12.75">
      <c r="A13" s="51" t="s">
        <v>50</v>
      </c>
      <c r="B13" s="11" t="s">
        <v>51</v>
      </c>
      <c r="C13" s="34"/>
      <c r="D13" s="21"/>
      <c r="E13" s="54" t="s">
        <v>12</v>
      </c>
      <c r="F13" s="34" t="s">
        <v>12</v>
      </c>
      <c r="G13" s="12">
        <v>60</v>
      </c>
      <c r="H13" s="35">
        <f t="shared" si="0"/>
        <v>49.586776859504134</v>
      </c>
      <c r="I13" s="18">
        <f t="shared" si="1"/>
        <v>336</v>
      </c>
      <c r="J13" s="36">
        <f t="shared" si="2"/>
        <v>277.68595041322317</v>
      </c>
      <c r="K13" s="15">
        <v>0.2</v>
      </c>
      <c r="L13" s="38">
        <v>0.17</v>
      </c>
      <c r="M13" s="38">
        <v>0.05</v>
      </c>
    </row>
    <row r="14" spans="1:13" ht="12.75">
      <c r="A14" s="51" t="s">
        <v>36</v>
      </c>
      <c r="B14" s="11" t="s">
        <v>34</v>
      </c>
      <c r="C14" s="34"/>
      <c r="D14" s="21" t="s">
        <v>12</v>
      </c>
      <c r="E14" s="54"/>
      <c r="F14" s="34"/>
      <c r="G14" s="12">
        <v>68</v>
      </c>
      <c r="H14" s="35">
        <f t="shared" si="0"/>
        <v>56.19834710743802</v>
      </c>
      <c r="I14" s="18">
        <f t="shared" si="1"/>
        <v>380.8</v>
      </c>
      <c r="J14" s="36">
        <f t="shared" si="2"/>
        <v>314.71074380165294</v>
      </c>
      <c r="K14" s="15">
        <v>0.2</v>
      </c>
      <c r="L14" s="38">
        <v>0.17</v>
      </c>
      <c r="M14" s="38"/>
    </row>
    <row r="15" spans="1:13" ht="13.5" customHeight="1">
      <c r="A15" s="51" t="s">
        <v>48</v>
      </c>
      <c r="B15" s="11" t="s">
        <v>46</v>
      </c>
      <c r="C15" s="34" t="s">
        <v>12</v>
      </c>
      <c r="D15" s="21"/>
      <c r="E15" s="54"/>
      <c r="F15" s="34" t="s">
        <v>12</v>
      </c>
      <c r="G15" s="12">
        <v>89</v>
      </c>
      <c r="H15" s="35">
        <f t="shared" si="0"/>
        <v>73.55371900826447</v>
      </c>
      <c r="I15" s="18">
        <f t="shared" si="1"/>
        <v>498.40000000000003</v>
      </c>
      <c r="J15" s="36">
        <f t="shared" si="2"/>
        <v>411.90082644628103</v>
      </c>
      <c r="K15" s="15">
        <v>0.22</v>
      </c>
      <c r="L15" s="38">
        <v>0.18</v>
      </c>
      <c r="M15" s="38"/>
    </row>
    <row r="16" spans="1:13" ht="12.75">
      <c r="A16" s="51" t="s">
        <v>35</v>
      </c>
      <c r="B16" s="11" t="s">
        <v>30</v>
      </c>
      <c r="C16" s="34" t="s">
        <v>12</v>
      </c>
      <c r="D16" s="21"/>
      <c r="E16" s="54"/>
      <c r="F16" s="34"/>
      <c r="G16" s="12">
        <v>53</v>
      </c>
      <c r="H16" s="35">
        <f t="shared" si="0"/>
        <v>43.80165289256198</v>
      </c>
      <c r="I16" s="18">
        <f t="shared" si="1"/>
        <v>296.8</v>
      </c>
      <c r="J16" s="36">
        <f t="shared" si="2"/>
        <v>245.28925619834712</v>
      </c>
      <c r="K16" s="15">
        <v>0.16</v>
      </c>
      <c r="L16" s="38">
        <v>0.13</v>
      </c>
      <c r="M16" s="38"/>
    </row>
    <row r="17" spans="1:13" ht="12.75">
      <c r="A17" s="51" t="s">
        <v>49</v>
      </c>
      <c r="B17" s="11" t="s">
        <v>47</v>
      </c>
      <c r="C17" s="34" t="s">
        <v>12</v>
      </c>
      <c r="D17" s="21"/>
      <c r="E17" s="54"/>
      <c r="F17" s="34" t="s">
        <v>12</v>
      </c>
      <c r="G17" s="12">
        <v>74</v>
      </c>
      <c r="H17" s="35">
        <f t="shared" si="0"/>
        <v>61.15702479338843</v>
      </c>
      <c r="I17" s="18">
        <f t="shared" si="1"/>
        <v>414.40000000000003</v>
      </c>
      <c r="J17" s="36">
        <f t="shared" si="2"/>
        <v>342.47933884297527</v>
      </c>
      <c r="K17" s="15">
        <v>0.2</v>
      </c>
      <c r="L17" s="38">
        <v>0.17</v>
      </c>
      <c r="M17" s="38"/>
    </row>
    <row r="18" spans="1:13" ht="12.75">
      <c r="A18" s="51" t="s">
        <v>57</v>
      </c>
      <c r="B18" s="11" t="s">
        <v>58</v>
      </c>
      <c r="C18" s="34" t="s">
        <v>12</v>
      </c>
      <c r="D18" s="21"/>
      <c r="E18" s="54"/>
      <c r="F18" s="34"/>
      <c r="G18" s="12">
        <v>87</v>
      </c>
      <c r="H18" s="35">
        <f t="shared" si="0"/>
        <v>71.90082644628099</v>
      </c>
      <c r="I18" s="18">
        <f t="shared" si="1"/>
        <v>487.20000000000005</v>
      </c>
      <c r="J18" s="36">
        <f t="shared" si="2"/>
        <v>402.6446280991736</v>
      </c>
      <c r="K18" s="15">
        <v>0.2</v>
      </c>
      <c r="L18" s="38">
        <v>0.17</v>
      </c>
      <c r="M18" s="38"/>
    </row>
    <row r="19" spans="1:13" ht="12.75">
      <c r="A19" s="51" t="s">
        <v>38</v>
      </c>
      <c r="B19" s="11" t="s">
        <v>28</v>
      </c>
      <c r="C19" s="34"/>
      <c r="D19" s="21" t="s">
        <v>12</v>
      </c>
      <c r="E19" s="54"/>
      <c r="F19" s="34"/>
      <c r="G19" s="12">
        <v>49</v>
      </c>
      <c r="H19" s="35">
        <f t="shared" si="0"/>
        <v>40.49586776859504</v>
      </c>
      <c r="I19" s="18">
        <f t="shared" si="1"/>
        <v>274.40000000000003</v>
      </c>
      <c r="J19" s="36">
        <f t="shared" si="2"/>
        <v>226.77685950413226</v>
      </c>
      <c r="K19" s="15">
        <v>0.16</v>
      </c>
      <c r="L19" s="38">
        <v>0.13</v>
      </c>
      <c r="M19" s="38"/>
    </row>
    <row r="20" spans="1:13" ht="12.75">
      <c r="A20" s="51"/>
      <c r="B20" s="11" t="s">
        <v>42</v>
      </c>
      <c r="C20" s="34"/>
      <c r="D20" s="21" t="s">
        <v>12</v>
      </c>
      <c r="E20" s="54"/>
      <c r="F20" s="34"/>
      <c r="G20" s="12"/>
      <c r="H20" s="35"/>
      <c r="I20" s="18"/>
      <c r="J20" s="36"/>
      <c r="K20" s="15"/>
      <c r="L20" s="38"/>
      <c r="M20" s="38"/>
    </row>
    <row r="21" spans="1:13" ht="12.75">
      <c r="A21" s="51" t="s">
        <v>39</v>
      </c>
      <c r="B21" s="11" t="s">
        <v>40</v>
      </c>
      <c r="C21" s="34"/>
      <c r="D21" s="21" t="s">
        <v>12</v>
      </c>
      <c r="E21" s="54"/>
      <c r="F21" s="34" t="s">
        <v>12</v>
      </c>
      <c r="G21" s="12">
        <v>69</v>
      </c>
      <c r="H21" s="35">
        <f t="shared" si="0"/>
        <v>57.02479338842976</v>
      </c>
      <c r="I21" s="18">
        <f t="shared" si="1"/>
        <v>386.40000000000003</v>
      </c>
      <c r="J21" s="36">
        <f t="shared" si="2"/>
        <v>319.33884297520666</v>
      </c>
      <c r="K21" s="15">
        <v>0.2</v>
      </c>
      <c r="L21" s="38">
        <v>0.17</v>
      </c>
      <c r="M21" s="38"/>
    </row>
    <row r="22" spans="1:13" ht="12.75">
      <c r="A22" s="33"/>
      <c r="B22" s="11"/>
      <c r="C22" s="34"/>
      <c r="D22" s="21"/>
      <c r="E22" s="54"/>
      <c r="F22" s="34"/>
      <c r="G22" s="12"/>
      <c r="H22" s="35"/>
      <c r="I22" s="18"/>
      <c r="J22" s="36"/>
      <c r="K22" s="15"/>
      <c r="L22" s="38"/>
      <c r="M22" s="38"/>
    </row>
    <row r="23" spans="1:13" ht="12.75">
      <c r="A23" s="33"/>
      <c r="B23" s="11"/>
      <c r="C23" s="34"/>
      <c r="D23" s="21"/>
      <c r="E23" s="54"/>
      <c r="F23" s="34"/>
      <c r="G23" s="12"/>
      <c r="H23" s="35"/>
      <c r="I23" s="18"/>
      <c r="J23" s="36"/>
      <c r="K23" s="15"/>
      <c r="L23" s="38"/>
      <c r="M23" s="38"/>
    </row>
    <row r="24" spans="1:13" ht="12.75">
      <c r="A24" s="33"/>
      <c r="B24" s="11"/>
      <c r="C24" s="34"/>
      <c r="D24" s="21"/>
      <c r="E24" s="54"/>
      <c r="F24" s="34"/>
      <c r="G24" s="12"/>
      <c r="H24" s="35"/>
      <c r="I24" s="18"/>
      <c r="J24" s="36"/>
      <c r="K24" s="15"/>
      <c r="L24" s="38"/>
      <c r="M24" s="38"/>
    </row>
    <row r="25" spans="1:13" ht="13.5" thickBot="1">
      <c r="A25" s="39"/>
      <c r="B25" s="40"/>
      <c r="C25" s="41"/>
      <c r="D25" s="42"/>
      <c r="E25" s="55"/>
      <c r="F25" s="41"/>
      <c r="G25" s="43"/>
      <c r="H25" s="44"/>
      <c r="I25" s="45"/>
      <c r="J25" s="46"/>
      <c r="K25" s="47"/>
      <c r="L25" s="48"/>
      <c r="M25" s="48"/>
    </row>
    <row r="26" spans="7:11" ht="12.75">
      <c r="G26" s="1"/>
      <c r="H26" s="1"/>
      <c r="I26" s="1"/>
      <c r="J26" s="1"/>
      <c r="K26" s="1"/>
    </row>
    <row r="27" ht="12.75">
      <c r="A27" t="s">
        <v>26</v>
      </c>
    </row>
    <row r="28" ht="12.75">
      <c r="A28" s="6" t="s">
        <v>19</v>
      </c>
    </row>
    <row r="29" ht="12.75">
      <c r="A29" s="7" t="s">
        <v>25</v>
      </c>
    </row>
    <row r="30" spans="1:8" ht="12.75">
      <c r="A30" t="s">
        <v>16</v>
      </c>
      <c r="H30" s="2">
        <v>0.2</v>
      </c>
    </row>
    <row r="31" spans="1:8" ht="12.75">
      <c r="A31" t="s">
        <v>17</v>
      </c>
      <c r="H31" s="2">
        <v>0.3</v>
      </c>
    </row>
    <row r="33" ht="12.75">
      <c r="A33" s="8" t="s">
        <v>20</v>
      </c>
    </row>
    <row r="34" ht="12.75">
      <c r="A34" s="6" t="s">
        <v>21</v>
      </c>
    </row>
    <row r="35" ht="12.75">
      <c r="A35" s="6" t="s">
        <v>22</v>
      </c>
    </row>
    <row r="36" ht="12.75">
      <c r="A36" s="5"/>
    </row>
    <row r="37" ht="12.75">
      <c r="A37" s="5"/>
    </row>
    <row r="38" ht="12.75">
      <c r="A38" s="4"/>
    </row>
  </sheetData>
  <sheetProtection/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I6 I21 I11:I19 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Leeuwen Auto's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van de Werken</dc:creator>
  <cp:keywords/>
  <dc:description/>
  <cp:lastModifiedBy>Maarten van Leeuwen</cp:lastModifiedBy>
  <cp:lastPrinted>2020-11-23T10:01:51Z</cp:lastPrinted>
  <dcterms:created xsi:type="dcterms:W3CDTF">2006-08-09T11:45:59Z</dcterms:created>
  <dcterms:modified xsi:type="dcterms:W3CDTF">2020-11-23T10:02:14Z</dcterms:modified>
  <cp:category/>
  <cp:version/>
  <cp:contentType/>
  <cp:contentStatus/>
</cp:coreProperties>
</file>